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8BD703B4-E3B9-4F0F-934D-CD7B54950F8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 l="1"/>
  <c r="E24" i="1"/>
  <c r="E22" i="1"/>
  <c r="E19" i="1"/>
</calcChain>
</file>

<file path=xl/sharedStrings.xml><?xml version="1.0" encoding="utf-8"?>
<sst xmlns="http://schemas.openxmlformats.org/spreadsheetml/2006/main" count="33" uniqueCount="33">
  <si>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</si>
  <si>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</si>
  <si>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</si>
  <si>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</si>
  <si>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</si>
  <si>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</si>
  <si>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</si>
  <si>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</si>
  <si>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</si>
  <si>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</si>
  <si>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</si>
  <si>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</si>
  <si>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</si>
  <si>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</si>
  <si>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</si>
  <si>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</si>
  <si>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</si>
  <si>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</si>
  <si>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celkem příjmy</t>
  </si>
  <si>
    <t>Příjmy</t>
  </si>
  <si>
    <t>Téhož dne vyvěšeno i na elektronické úřední desce.</t>
  </si>
  <si>
    <t>celkem za 0000</t>
  </si>
  <si>
    <t>celkem za 3639</t>
  </si>
  <si>
    <t>celkem za 3725</t>
  </si>
  <si>
    <t>ceelkem za 6310</t>
  </si>
  <si>
    <t>Závazným ukazatelem pro rozpočet je paragraf.</t>
  </si>
  <si>
    <t>UZ</t>
  </si>
  <si>
    <t>Využívání a zneškodňování  komun.odpadů EKO-KOM</t>
  </si>
  <si>
    <t>z rezervy</t>
  </si>
  <si>
    <t xml:space="preserve">sejmuto  dne:   </t>
  </si>
  <si>
    <t>Schválený rozpočetna rok 2024</t>
  </si>
  <si>
    <t>vyvěšeno dne:  18.12.2023; schváleno ZO 15.12.2023</t>
  </si>
  <si>
    <t>Schválený rozpočet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</si>
</sst>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6"/>
  <sheetViews>
    <sheetView tabSelected="1" workbookViewId="0">
      <selection activeCell="A2" sqref="A2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8.85546875" customWidth="1"/>
  </cols>
  <sheetData>
    <row r="2" spans="1:5" ht="23.25" x14ac:dyDescent="0.35">
      <c r="A2" s="8" t="s">
        <v>32</v>
      </c>
      <c r="B2" s="9"/>
      <c r="C2" s="9"/>
    </row>
    <row r="4" spans="1:5" ht="27" thickBot="1" x14ac:dyDescent="0.45">
      <c r="A4" s="10" t="s">
        <v>19</v>
      </c>
    </row>
    <row r="5" spans="1:5" ht="48" thickBot="1" x14ac:dyDescent="0.3">
      <c r="A5" s="21" t="s">
        <v>0</v>
      </c>
      <c r="B5" s="22" t="s">
        <v>1</v>
      </c>
      <c r="C5" s="22" t="s">
        <v>2</v>
      </c>
      <c r="D5" s="22" t="s">
        <v>26</v>
      </c>
      <c r="E5" s="18" t="s">
        <v>30</v>
      </c>
    </row>
    <row r="6" spans="1:5" ht="16.5" thickBot="1" x14ac:dyDescent="0.3">
      <c r="A6" s="1" t="s">
        <v>3</v>
      </c>
      <c r="B6" s="2"/>
      <c r="C6" s="3">
        <v>1111</v>
      </c>
      <c r="D6" s="4"/>
      <c r="E6" s="4">
        <v>413000</v>
      </c>
    </row>
    <row r="7" spans="1:5" ht="30.75" thickBot="1" x14ac:dyDescent="0.3">
      <c r="A7" s="1" t="s">
        <v>4</v>
      </c>
      <c r="B7" s="2"/>
      <c r="C7" s="3">
        <v>1112</v>
      </c>
      <c r="D7" s="4"/>
      <c r="E7" s="4">
        <v>26000</v>
      </c>
    </row>
    <row r="8" spans="1:5" ht="30.75" thickBot="1" x14ac:dyDescent="0.3">
      <c r="A8" s="1" t="s">
        <v>5</v>
      </c>
      <c r="B8" s="2"/>
      <c r="C8" s="3">
        <v>1113</v>
      </c>
      <c r="D8" s="4"/>
      <c r="E8" s="4">
        <v>86000</v>
      </c>
    </row>
    <row r="9" spans="1:5" ht="16.5" thickBot="1" x14ac:dyDescent="0.3">
      <c r="A9" s="1" t="s">
        <v>6</v>
      </c>
      <c r="B9" s="2"/>
      <c r="C9" s="3">
        <v>1121</v>
      </c>
      <c r="D9" s="4"/>
      <c r="E9" s="4">
        <v>674000</v>
      </c>
    </row>
    <row r="10" spans="1:5" ht="16.5" thickBot="1" x14ac:dyDescent="0.3">
      <c r="A10" s="1" t="s">
        <v>7</v>
      </c>
      <c r="B10" s="2"/>
      <c r="C10" s="3">
        <v>1122</v>
      </c>
      <c r="D10" s="4"/>
      <c r="E10" s="4">
        <v>50000</v>
      </c>
    </row>
    <row r="11" spans="1:5" ht="16.5" thickBot="1" x14ac:dyDescent="0.3">
      <c r="A11" s="1" t="s">
        <v>8</v>
      </c>
      <c r="B11" s="2"/>
      <c r="C11" s="3">
        <v>1211</v>
      </c>
      <c r="D11" s="4"/>
      <c r="E11" s="4">
        <v>1070000</v>
      </c>
    </row>
    <row r="12" spans="1:5" ht="30.75" thickBot="1" x14ac:dyDescent="0.3">
      <c r="A12" s="1" t="s">
        <v>9</v>
      </c>
      <c r="B12" s="2"/>
      <c r="C12" s="3">
        <v>1345</v>
      </c>
      <c r="D12" s="4"/>
      <c r="E12" s="4">
        <v>93600</v>
      </c>
    </row>
    <row r="13" spans="1:5" ht="16.5" thickBot="1" x14ac:dyDescent="0.3">
      <c r="A13" s="1" t="s">
        <v>10</v>
      </c>
      <c r="B13" s="2"/>
      <c r="C13" s="3">
        <v>1341</v>
      </c>
      <c r="D13" s="4"/>
      <c r="E13" s="4">
        <v>1000</v>
      </c>
    </row>
    <row r="14" spans="1:5" ht="30.75" thickBot="1" x14ac:dyDescent="0.3">
      <c r="A14" s="1" t="s">
        <v>11</v>
      </c>
      <c r="B14" s="2"/>
      <c r="C14" s="3">
        <v>1343</v>
      </c>
      <c r="D14" s="4"/>
      <c r="E14" s="4">
        <v>500</v>
      </c>
    </row>
    <row r="15" spans="1:5" ht="30.75" thickBot="1" x14ac:dyDescent="0.3">
      <c r="A15" s="1" t="s">
        <v>12</v>
      </c>
      <c r="B15" s="2"/>
      <c r="C15" s="3">
        <v>1381</v>
      </c>
      <c r="D15" s="4"/>
      <c r="E15" s="4">
        <v>31000</v>
      </c>
    </row>
    <row r="16" spans="1:5" ht="16.5" thickBot="1" x14ac:dyDescent="0.3">
      <c r="A16" s="1" t="s">
        <v>13</v>
      </c>
      <c r="B16" s="2"/>
      <c r="C16" s="3">
        <v>1361</v>
      </c>
      <c r="D16" s="4"/>
      <c r="E16" s="4">
        <v>500</v>
      </c>
    </row>
    <row r="17" spans="1:5" ht="16.5" thickBot="1" x14ac:dyDescent="0.3">
      <c r="A17" s="1" t="s">
        <v>14</v>
      </c>
      <c r="B17" s="2"/>
      <c r="C17" s="3">
        <v>1511</v>
      </c>
      <c r="D17" s="4"/>
      <c r="E17" s="4">
        <v>226000</v>
      </c>
    </row>
    <row r="18" spans="1:5" ht="30.75" thickBot="1" x14ac:dyDescent="0.3">
      <c r="A18" s="1" t="s">
        <v>15</v>
      </c>
      <c r="B18" s="2"/>
      <c r="C18" s="3">
        <v>4112</v>
      </c>
      <c r="D18" s="4"/>
      <c r="E18" s="4">
        <v>71800</v>
      </c>
    </row>
    <row r="19" spans="1:5" ht="16.5" thickBot="1" x14ac:dyDescent="0.3">
      <c r="A19" s="13" t="s">
        <v>21</v>
      </c>
      <c r="B19" s="14"/>
      <c r="C19" s="15"/>
      <c r="D19" s="16"/>
      <c r="E19" s="16">
        <f>SUM(E6:E18)</f>
        <v>2743400</v>
      </c>
    </row>
    <row r="20" spans="1:5" ht="51.75" customHeight="1" thickBot="1" x14ac:dyDescent="0.3">
      <c r="A20" s="27" t="s">
        <v>16</v>
      </c>
      <c r="B20" s="29">
        <v>3639</v>
      </c>
      <c r="C20" s="29">
        <v>2111</v>
      </c>
      <c r="D20" s="25"/>
      <c r="E20" s="25">
        <v>1000</v>
      </c>
    </row>
    <row r="21" spans="1:5" ht="15.75" hidden="1" thickBot="1" x14ac:dyDescent="0.3">
      <c r="A21" s="28"/>
      <c r="B21" s="30"/>
      <c r="C21" s="30"/>
      <c r="D21" s="26"/>
      <c r="E21" s="26"/>
    </row>
    <row r="22" spans="1:5" ht="16.5" thickBot="1" x14ac:dyDescent="0.3">
      <c r="A22" s="23" t="s">
        <v>22</v>
      </c>
      <c r="B22" s="24"/>
      <c r="C22" s="24"/>
      <c r="D22" s="18"/>
      <c r="E22" s="18">
        <f>SUM(E20:E21)</f>
        <v>1000</v>
      </c>
    </row>
    <row r="23" spans="1:5" ht="60.75" thickBot="1" x14ac:dyDescent="0.3">
      <c r="A23" s="1" t="s">
        <v>27</v>
      </c>
      <c r="B23" s="3">
        <v>3725</v>
      </c>
      <c r="C23" s="3">
        <v>2324</v>
      </c>
      <c r="D23" s="4"/>
      <c r="E23" s="4">
        <v>33500</v>
      </c>
    </row>
    <row r="24" spans="1:5" ht="16.5" thickBot="1" x14ac:dyDescent="0.3">
      <c r="A24" s="19" t="s">
        <v>23</v>
      </c>
      <c r="B24" s="20"/>
      <c r="C24" s="20"/>
      <c r="D24" s="17"/>
      <c r="E24" s="17">
        <f>SUM(E23)</f>
        <v>33500</v>
      </c>
    </row>
    <row r="25" spans="1:5" ht="16.5" thickBot="1" x14ac:dyDescent="0.3">
      <c r="A25" s="1" t="s">
        <v>17</v>
      </c>
      <c r="B25" s="3">
        <v>6310</v>
      </c>
      <c r="C25" s="3">
        <v>2141</v>
      </c>
      <c r="D25" s="4"/>
      <c r="E25" s="4">
        <v>144000</v>
      </c>
    </row>
    <row r="26" spans="1:5" ht="16.5" thickBot="1" x14ac:dyDescent="0.3">
      <c r="A26" s="19" t="s">
        <v>24</v>
      </c>
      <c r="B26" s="20"/>
      <c r="C26" s="20"/>
      <c r="D26" s="17"/>
      <c r="E26" s="17">
        <f>SUM(E25)</f>
        <v>144000</v>
      </c>
    </row>
    <row r="27" spans="1:5" ht="16.5" thickBot="1" x14ac:dyDescent="0.3">
      <c r="A27" s="1" t="s">
        <v>28</v>
      </c>
      <c r="B27" s="2"/>
      <c r="C27" s="3">
        <v>8115</v>
      </c>
      <c r="D27" s="4"/>
      <c r="E27" s="7">
        <v>2473372</v>
      </c>
    </row>
    <row r="28" spans="1:5" ht="47.25" thickBot="1" x14ac:dyDescent="0.3">
      <c r="A28" s="5" t="s">
        <v>18</v>
      </c>
      <c r="B28" s="6"/>
      <c r="C28" s="6"/>
      <c r="D28" s="6"/>
      <c r="E28" s="12">
        <f>E19+E22+E24+E26+E27</f>
        <v>5395272</v>
      </c>
    </row>
    <row r="31" spans="1:5" x14ac:dyDescent="0.25">
      <c r="A31" s="11" t="s">
        <v>31</v>
      </c>
    </row>
    <row r="32" spans="1:5" x14ac:dyDescent="0.25">
      <c r="A32" s="11" t="s">
        <v>29</v>
      </c>
    </row>
    <row r="34" spans="1:4" x14ac:dyDescent="0.25">
      <c r="A34" s="11" t="s">
        <v>20</v>
      </c>
      <c r="B34" s="11"/>
      <c r="C34" s="11"/>
    </row>
    <row r="36" spans="1:4" x14ac:dyDescent="0.25">
      <c r="A36" s="9" t="s">
        <v>25</v>
      </c>
      <c r="B36" s="9"/>
      <c r="C36" s="9"/>
      <c r="D36" s="9"/>
    </row>
  </sheetData>
  <mergeCells count="5">
    <mergeCell ref="E20:E21"/>
    <mergeCell ref="A20:A21"/>
    <mergeCell ref="B20:B21"/>
    <mergeCell ref="C20:C21"/>
    <mergeCell ref="D20:D21"/>
  </mergeCells>
  <pageMargins left="0.7" right="0.7" top="0.78740157499999996" bottom="0.78740157499999996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2023-12-18T11:10:02Z</cp:lastPrinted>
  <dcterms:created xsi:type="dcterms:W3CDTF">2018-12-04T06:43:51Z</dcterms:created>
  <dcterms:modified xsi:type="dcterms:W3CDTF">2023-12-18T11:17:09Z</dcterms:modified>
</cp:coreProperties>
</file>